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rmékfejlesztés\H I T E L\Nyomtatványok - Takarékbank\01 - Módosítás alatt\09.01\"/>
    </mc:Choice>
  </mc:AlternateContent>
  <bookViews>
    <workbookView xWindow="0" yWindow="0" windowWidth="21696" windowHeight="9072"/>
  </bookViews>
  <sheets>
    <sheet name="Fedlap" sheetId="1" r:id="rId1"/>
    <sheet name="Andoc_s" sheetId="3" r:id="rId2"/>
    <sheet name="Összesítő" sheetId="4" r:id="rId3"/>
  </sheets>
  <definedNames>
    <definedName name="_xlnm._FilterDatabase" localSheetId="1" hidden="1">Andoc_s!$E$1:$K$51</definedName>
    <definedName name="_xlnm.Print_Area" localSheetId="0">Fedlap!$A$1:$D$10</definedName>
  </definedNames>
  <calcPr calcId="152511"/>
</workbook>
</file>

<file path=xl/calcChain.xml><?xml version="1.0" encoding="utf-8"?>
<calcChain xmlns="http://schemas.openxmlformats.org/spreadsheetml/2006/main"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I9" i="3" l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8" i="3" l="1"/>
  <c r="I2" i="3" l="1"/>
  <c r="F1" i="4"/>
  <c r="I7" i="3"/>
  <c r="I6" i="3"/>
  <c r="I5" i="3"/>
  <c r="I4" i="3"/>
  <c r="I3" i="3"/>
  <c r="H2" i="4" l="1"/>
  <c r="H3" i="4"/>
  <c r="H1" i="4"/>
  <c r="H4" i="4" l="1"/>
</calcChain>
</file>

<file path=xl/sharedStrings.xml><?xml version="1.0" encoding="utf-8"?>
<sst xmlns="http://schemas.openxmlformats.org/spreadsheetml/2006/main" count="30" uniqueCount="29">
  <si>
    <t>Összesen:</t>
  </si>
  <si>
    <t>Kelt:</t>
  </si>
  <si>
    <t>Ügyintéző</t>
  </si>
  <si>
    <t>SZUM</t>
  </si>
  <si>
    <t>Ügyfél</t>
  </si>
  <si>
    <t>Ügyfél neve:</t>
  </si>
  <si>
    <t>Ügyfél lakcíme:</t>
  </si>
  <si>
    <t>Ingatlan címe:</t>
  </si>
  <si>
    <t>Ingatlan hrsz.:</t>
  </si>
  <si>
    <t>Használatba vételi eng. dátuma (ha van):</t>
  </si>
  <si>
    <t>Az anyag / szolgáltatás megnevezése, leírása</t>
  </si>
  <si>
    <t>Számla kelte</t>
  </si>
  <si>
    <t>Számla kiállító neve</t>
  </si>
  <si>
    <t>Számla kiállító adószáma</t>
  </si>
  <si>
    <t>ÁFA összege
(Ft)</t>
  </si>
  <si>
    <t>ÁFA 
%-os mértéke</t>
  </si>
  <si>
    <r>
      <t xml:space="preserve">Ellenőrizte (aláírás)
</t>
    </r>
    <r>
      <rPr>
        <b/>
        <i/>
        <sz val="6"/>
        <color theme="0"/>
        <rFont val="Arial"/>
        <family val="2"/>
        <charset val="238"/>
      </rPr>
      <t>BANK TÖLTI KI!</t>
    </r>
  </si>
  <si>
    <r>
      <t xml:space="preserve">NAV honlapon szerepel
</t>
    </r>
    <r>
      <rPr>
        <b/>
        <i/>
        <sz val="6"/>
        <color theme="0"/>
        <rFont val="Arial"/>
        <family val="2"/>
        <charset val="238"/>
      </rPr>
      <t>BANK TÖLTI KI!</t>
    </r>
  </si>
  <si>
    <t>Bruttó összege
(Ft)</t>
  </si>
  <si>
    <t>LEGÖRDÜLŐ LISTÁBÓL KELL VÁLASZTANI (kattints)</t>
  </si>
  <si>
    <t>Építési engedélyhez kötött - engedély jogerőre emelkedés dátuma:</t>
  </si>
  <si>
    <t>Egyszerű bejelentés - jegyzői tudomásul vétel dátuma:</t>
  </si>
  <si>
    <t>Egyszerű bejelentés - e-napló készenlétbe helyezés dátuma:</t>
  </si>
  <si>
    <t>Sorszám</t>
  </si>
  <si>
    <t xml:space="preserve">• </t>
  </si>
  <si>
    <t xml:space="preserve">Ügyfél kitöltési útmutató </t>
  </si>
  <si>
    <t>Számla száma</t>
  </si>
  <si>
    <t>Bejelentéshez nem kötött munkák esetén kérelem átvételének dátuma:</t>
  </si>
  <si>
    <r>
      <t xml:space="preserve"> '</t>
    </r>
    <r>
      <rPr>
        <b/>
        <i/>
        <sz val="12"/>
        <color rgb="FF1D428A"/>
        <rFont val="Arial"/>
        <family val="2"/>
        <charset val="238"/>
      </rPr>
      <t>Fedlap</t>
    </r>
    <r>
      <rPr>
        <b/>
        <sz val="12"/>
        <color rgb="FF1D428A"/>
        <rFont val="Arial"/>
        <family val="2"/>
        <charset val="238"/>
      </rPr>
      <t>'</t>
    </r>
    <r>
      <rPr>
        <b/>
        <i/>
        <sz val="12"/>
        <color rgb="FF1D428A"/>
        <rFont val="Arial"/>
        <family val="2"/>
        <charset val="238"/>
      </rPr>
      <t xml:space="preserve"> </t>
    </r>
    <r>
      <rPr>
        <b/>
        <sz val="12"/>
        <color rgb="FF1D428A"/>
        <rFont val="Arial"/>
        <family val="2"/>
        <charset val="238"/>
      </rPr>
      <t xml:space="preserve">munkalap </t>
    </r>
    <r>
      <rPr>
        <i/>
        <sz val="10"/>
        <color theme="1"/>
        <rFont val="Arial"/>
        <family val="2"/>
        <charset val="238"/>
      </rPr>
      <t>(minden mező töltése szükséges)</t>
    </r>
    <r>
      <rPr>
        <sz val="10"/>
        <color rgb="FFFF0000"/>
        <rFont val="Arial"/>
        <family val="2"/>
        <charset val="238"/>
      </rPr>
      <t xml:space="preserve">
</t>
    </r>
    <r>
      <rPr>
        <sz val="12"/>
        <color theme="1"/>
        <rFont val="Arial"/>
        <family val="2"/>
        <charset val="238"/>
      </rPr>
      <t xml:space="preserve">
 </t>
    </r>
    <r>
      <rPr>
        <b/>
        <sz val="12"/>
        <color rgb="FF1D428A"/>
        <rFont val="Arial"/>
        <family val="2"/>
        <charset val="238"/>
      </rPr>
      <t>'</t>
    </r>
    <r>
      <rPr>
        <b/>
        <i/>
        <sz val="12"/>
        <color rgb="FF1D428A"/>
        <rFont val="Arial"/>
        <family val="2"/>
        <charset val="238"/>
      </rPr>
      <t>Andoc_s</t>
    </r>
    <r>
      <rPr>
        <b/>
        <sz val="12"/>
        <color rgb="FF1D428A"/>
        <rFont val="Arial"/>
        <family val="2"/>
        <charset val="238"/>
      </rPr>
      <t xml:space="preserve">' munkalap </t>
    </r>
    <r>
      <rPr>
        <i/>
        <sz val="10"/>
        <color theme="1"/>
        <rFont val="Arial"/>
        <family val="2"/>
        <charset val="238"/>
      </rPr>
      <t>(az alábbi mezők töltése szükséges)</t>
    </r>
    <r>
      <rPr>
        <b/>
        <sz val="12"/>
        <color theme="1"/>
        <rFont val="Arial"/>
        <family val="2"/>
        <charset val="238"/>
      </rPr>
      <t xml:space="preserve">
   </t>
    </r>
    <r>
      <rPr>
        <sz val="11"/>
        <color theme="1"/>
        <rFont val="Arial"/>
        <family val="2"/>
        <charset val="238"/>
      </rPr>
      <t xml:space="preserve">• </t>
    </r>
    <r>
      <rPr>
        <i/>
        <sz val="11"/>
        <color theme="1"/>
        <rFont val="Arial"/>
        <family val="2"/>
        <charset val="238"/>
      </rPr>
      <t>Sorszám (</t>
    </r>
    <r>
      <rPr>
        <b/>
        <i/>
        <sz val="11"/>
        <color theme="1"/>
        <rFont val="Arial"/>
        <family val="2"/>
        <charset val="238"/>
      </rPr>
      <t>A</t>
    </r>
    <r>
      <rPr>
        <i/>
        <sz val="11"/>
        <color theme="1"/>
        <rFont val="Arial"/>
        <family val="2"/>
        <charset val="238"/>
      </rPr>
      <t>):</t>
    </r>
    <r>
      <rPr>
        <sz val="11"/>
        <color theme="1"/>
        <rFont val="Arial"/>
        <family val="2"/>
        <charset val="238"/>
      </rPr>
      <t xml:space="preserve"> automatikus sorszám kerül betöltésre</t>
    </r>
    <r>
      <rPr>
        <b/>
        <sz val="12"/>
        <color theme="1"/>
        <rFont val="Arial"/>
        <family val="2"/>
        <charset val="238"/>
      </rPr>
      <t xml:space="preserve">
   </t>
    </r>
    <r>
      <rPr>
        <i/>
        <sz val="11"/>
        <color theme="1"/>
        <rFont val="Arial"/>
        <family val="2"/>
        <charset val="238"/>
      </rPr>
      <t>• Számla száma (</t>
    </r>
    <r>
      <rPr>
        <b/>
        <i/>
        <sz val="11"/>
        <color theme="1"/>
        <rFont val="Arial"/>
        <family val="2"/>
        <charset val="238"/>
      </rPr>
      <t>B</t>
    </r>
    <r>
      <rPr>
        <i/>
        <sz val="11"/>
        <color theme="1"/>
        <rFont val="Arial"/>
        <family val="2"/>
        <charset val="238"/>
      </rPr>
      <t xml:space="preserve">): </t>
    </r>
    <r>
      <rPr>
        <sz val="11"/>
        <color theme="1"/>
        <rFont val="Arial"/>
        <family val="2"/>
        <charset val="238"/>
      </rPr>
      <t>a benyújtani kívánt számlán sorszáma
   •</t>
    </r>
    <r>
      <rPr>
        <i/>
        <sz val="11"/>
        <color theme="1"/>
        <rFont val="Arial"/>
        <family val="2"/>
        <charset val="238"/>
      </rPr>
      <t xml:space="preserve"> Számla kiállító adószáma (</t>
    </r>
    <r>
      <rPr>
        <b/>
        <i/>
        <sz val="11"/>
        <color theme="1"/>
        <rFont val="Arial"/>
        <family val="2"/>
        <charset val="238"/>
      </rPr>
      <t>C</t>
    </r>
    <r>
      <rPr>
        <i/>
        <sz val="11"/>
        <color theme="1"/>
        <rFont val="Arial"/>
        <family val="2"/>
        <charset val="238"/>
      </rPr>
      <t>):</t>
    </r>
    <r>
      <rPr>
        <sz val="11"/>
        <color theme="1"/>
        <rFont val="Arial"/>
        <family val="2"/>
        <charset val="238"/>
      </rPr>
      <t xml:space="preserve"> az adószám 11 karaktere elválasztó karakterek nélkül
   •</t>
    </r>
    <r>
      <rPr>
        <i/>
        <sz val="11"/>
        <color theme="1"/>
        <rFont val="Arial"/>
        <family val="2"/>
        <charset val="238"/>
      </rPr>
      <t xml:space="preserve"> Számla kiállító neve (</t>
    </r>
    <r>
      <rPr>
        <b/>
        <i/>
        <sz val="11"/>
        <color theme="1"/>
        <rFont val="Arial"/>
        <family val="2"/>
        <charset val="238"/>
      </rPr>
      <t>D</t>
    </r>
    <r>
      <rPr>
        <i/>
        <sz val="11"/>
        <color theme="1"/>
        <rFont val="Arial"/>
        <family val="2"/>
        <charset val="238"/>
      </rPr>
      <t>)
   • Számla kelte (</t>
    </r>
    <r>
      <rPr>
        <b/>
        <i/>
        <sz val="11"/>
        <color theme="1"/>
        <rFont val="Arial"/>
        <family val="2"/>
        <charset val="238"/>
      </rPr>
      <t>E</t>
    </r>
    <r>
      <rPr>
        <i/>
        <sz val="11"/>
        <color theme="1"/>
        <rFont val="Arial"/>
        <family val="2"/>
        <charset val="238"/>
      </rPr>
      <t xml:space="preserve">): </t>
    </r>
    <r>
      <rPr>
        <sz val="11"/>
        <color theme="1"/>
        <rFont val="Arial"/>
        <family val="2"/>
        <charset val="238"/>
      </rPr>
      <t>elfogadható</t>
    </r>
    <r>
      <rPr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formátum pl.: 2021.05.22</t>
    </r>
    <r>
      <rPr>
        <b/>
        <sz val="12"/>
        <color theme="1"/>
        <rFont val="Arial"/>
        <family val="2"/>
        <charset val="238"/>
      </rPr>
      <t xml:space="preserve">
   </t>
    </r>
    <r>
      <rPr>
        <sz val="12"/>
        <color theme="1"/>
        <rFont val="Arial"/>
        <family val="2"/>
        <charset val="238"/>
      </rPr>
      <t>•</t>
    </r>
    <r>
      <rPr>
        <b/>
        <sz val="12"/>
        <color theme="1"/>
        <rFont val="Arial"/>
        <family val="2"/>
        <charset val="238"/>
      </rPr>
      <t xml:space="preserve"> </t>
    </r>
    <r>
      <rPr>
        <i/>
        <sz val="11"/>
        <color theme="1"/>
        <rFont val="Arial"/>
        <family val="2"/>
        <charset val="238"/>
      </rPr>
      <t>Az anyag / szolgáltatás megnevezése, leírása (</t>
    </r>
    <r>
      <rPr>
        <b/>
        <i/>
        <sz val="11"/>
        <color theme="1"/>
        <rFont val="Arial"/>
        <family val="2"/>
        <charset val="238"/>
      </rPr>
      <t>F</t>
    </r>
    <r>
      <rPr>
        <i/>
        <sz val="11"/>
        <color theme="1"/>
        <rFont val="Arial"/>
        <family val="2"/>
        <charset val="238"/>
      </rPr>
      <t>)</t>
    </r>
    <r>
      <rPr>
        <b/>
        <sz val="12"/>
        <color theme="1"/>
        <rFont val="Arial"/>
        <family val="2"/>
        <charset val="238"/>
      </rPr>
      <t xml:space="preserve">
   </t>
    </r>
    <r>
      <rPr>
        <i/>
        <sz val="11"/>
        <color theme="1"/>
        <rFont val="Arial"/>
        <family val="2"/>
        <charset val="238"/>
      </rPr>
      <t>• Bruttó összege (</t>
    </r>
    <r>
      <rPr>
        <b/>
        <i/>
        <sz val="11"/>
        <color theme="1"/>
        <rFont val="Arial"/>
        <family val="2"/>
        <charset val="238"/>
      </rPr>
      <t>G</t>
    </r>
    <r>
      <rPr>
        <i/>
        <sz val="11"/>
        <color theme="1"/>
        <rFont val="Arial"/>
        <family val="2"/>
        <charset val="238"/>
      </rPr>
      <t>)</t>
    </r>
    <r>
      <rPr>
        <b/>
        <sz val="12"/>
        <color theme="1"/>
        <rFont val="Arial"/>
        <family val="2"/>
        <charset val="238"/>
      </rPr>
      <t xml:space="preserve">
 </t>
    </r>
    <r>
      <rPr>
        <sz val="12"/>
        <color theme="1"/>
        <rFont val="Arial"/>
        <family val="2"/>
        <charset val="238"/>
      </rPr>
      <t xml:space="preserve">  </t>
    </r>
    <r>
      <rPr>
        <sz val="11"/>
        <color theme="1"/>
        <rFont val="Arial"/>
        <family val="2"/>
        <charset val="238"/>
      </rPr>
      <t>•</t>
    </r>
    <r>
      <rPr>
        <b/>
        <sz val="11"/>
        <color theme="1"/>
        <rFont val="Arial"/>
        <family val="2"/>
        <charset val="238"/>
      </rPr>
      <t xml:space="preserve"> </t>
    </r>
    <r>
      <rPr>
        <i/>
        <sz val="11"/>
        <color theme="1"/>
        <rFont val="Arial"/>
        <family val="2"/>
        <charset val="238"/>
      </rPr>
      <t>ÁFA %-os mértéke (</t>
    </r>
    <r>
      <rPr>
        <b/>
        <i/>
        <sz val="11"/>
        <color theme="1"/>
        <rFont val="Arial"/>
        <family val="2"/>
        <charset val="238"/>
      </rPr>
      <t>H</t>
    </r>
    <r>
      <rPr>
        <i/>
        <sz val="11"/>
        <color theme="1"/>
        <rFont val="Arial"/>
        <family val="2"/>
        <charset val="238"/>
      </rPr>
      <t xml:space="preserve">): </t>
    </r>
    <r>
      <rPr>
        <sz val="11"/>
        <color theme="1"/>
        <rFont val="Arial"/>
        <family val="2"/>
        <charset val="238"/>
      </rPr>
      <t>lenyíló mezőből választandó érték</t>
    </r>
    <r>
      <rPr>
        <b/>
        <sz val="12"/>
        <color theme="1"/>
        <rFont val="Arial"/>
        <family val="2"/>
        <charset val="238"/>
      </rPr>
      <t xml:space="preserve">
 </t>
    </r>
    <r>
      <rPr>
        <sz val="12"/>
        <color theme="1"/>
        <rFont val="Arial"/>
        <family val="2"/>
        <charset val="238"/>
      </rPr>
      <t xml:space="preserve">  •</t>
    </r>
    <r>
      <rPr>
        <b/>
        <sz val="11"/>
        <color theme="1"/>
        <rFont val="Arial"/>
        <family val="2"/>
        <charset val="238"/>
      </rPr>
      <t xml:space="preserve"> </t>
    </r>
    <r>
      <rPr>
        <i/>
        <sz val="11"/>
        <color theme="1"/>
        <rFont val="Arial"/>
        <family val="2"/>
        <charset val="238"/>
      </rPr>
      <t>ÁFA összege (</t>
    </r>
    <r>
      <rPr>
        <b/>
        <i/>
        <sz val="11"/>
        <color theme="1"/>
        <rFont val="Arial"/>
        <family val="2"/>
        <charset val="238"/>
      </rPr>
      <t>I</t>
    </r>
    <r>
      <rPr>
        <i/>
        <sz val="11"/>
        <color theme="1"/>
        <rFont val="Arial"/>
        <family val="2"/>
        <charset val="238"/>
      </rPr>
      <t>):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automatikus mező
</t>
    </r>
    <r>
      <rPr>
        <sz val="11"/>
        <color rgb="FF1D428A"/>
        <rFont val="Arial"/>
        <family val="2"/>
        <charset val="238"/>
      </rPr>
      <t xml:space="preserve">
 </t>
    </r>
    <r>
      <rPr>
        <b/>
        <sz val="12"/>
        <color rgb="FF1D428A"/>
        <rFont val="Arial"/>
        <family val="2"/>
        <charset val="238"/>
      </rPr>
      <t>'</t>
    </r>
    <r>
      <rPr>
        <b/>
        <i/>
        <sz val="12"/>
        <color rgb="FF1D428A"/>
        <rFont val="Arial"/>
        <family val="2"/>
        <charset val="238"/>
      </rPr>
      <t>Összesítő</t>
    </r>
    <r>
      <rPr>
        <b/>
        <sz val="12"/>
        <color rgb="FF1D428A"/>
        <rFont val="Arial"/>
        <family val="2"/>
        <charset val="238"/>
      </rPr>
      <t>' munkalap</t>
    </r>
    <r>
      <rPr>
        <i/>
        <sz val="10"/>
        <color theme="1"/>
        <rFont val="Arial"/>
        <family val="2"/>
        <charset val="238"/>
      </rPr>
      <t xml:space="preserve"> (nem töltendő)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</si>
</sst>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6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color rgb="FF1D428A"/>
      <name val="Arial"/>
      <family val="2"/>
      <charset val="238"/>
    </font>
    <font>
      <b/>
      <i/>
      <sz val="12"/>
      <color rgb="FF1D428A"/>
      <name val="Arial"/>
      <family val="2"/>
      <charset val="238"/>
    </font>
    <font>
      <sz val="11"/>
      <color rgb="FF1D428A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D428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0"/>
      </bottom>
      <diagonal/>
    </border>
    <border>
      <left style="thin">
        <color theme="1"/>
      </left>
      <right style="thin">
        <color theme="1"/>
      </right>
      <top style="medium">
        <color theme="0"/>
      </top>
      <bottom style="medium">
        <color theme="0"/>
      </bottom>
      <diagonal/>
    </border>
    <border>
      <left style="thin">
        <color theme="1"/>
      </left>
      <right style="thin">
        <color indexed="64"/>
      </right>
      <top style="medium">
        <color theme="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0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medium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1" fillId="0" borderId="2" xfId="0" applyFont="1" applyBorder="1" applyAlignment="1" applyProtection="1">
      <alignment horizontal="center"/>
      <protection locked="0"/>
    </xf>
    <xf numFmtId="9" fontId="1" fillId="0" borderId="1" xfId="0" applyNumberFormat="1" applyFont="1" applyBorder="1" applyAlignment="1" applyProtection="1">
      <alignment horizontal="center"/>
      <protection locked="0"/>
    </xf>
    <xf numFmtId="3" fontId="1" fillId="3" borderId="1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3" fontId="1" fillId="3" borderId="2" xfId="0" applyNumberFormat="1" applyFont="1" applyFill="1" applyBorder="1" applyAlignment="1" applyProtection="1">
      <alignment horizontal="center" vertical="center"/>
      <protection hidden="1"/>
    </xf>
    <xf numFmtId="3" fontId="1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0" xfId="0" applyFont="1" applyFill="1" applyBorder="1" applyAlignment="1" applyProtection="1"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2" borderId="22" xfId="0" applyFont="1" applyFill="1" applyBorder="1" applyAlignment="1" applyProtection="1">
      <alignment vertical="center"/>
      <protection hidden="1"/>
    </xf>
    <xf numFmtId="0" fontId="6" fillId="2" borderId="23" xfId="0" applyFont="1" applyFill="1" applyBorder="1" applyAlignment="1" applyProtection="1">
      <alignment vertical="center"/>
      <protection hidden="1"/>
    </xf>
    <xf numFmtId="0" fontId="1" fillId="2" borderId="27" xfId="0" applyFont="1" applyFill="1" applyBorder="1" applyAlignment="1" applyProtection="1">
      <protection hidden="1"/>
    </xf>
    <xf numFmtId="0" fontId="1" fillId="2" borderId="28" xfId="0" applyFont="1" applyFill="1" applyBorder="1" applyAlignment="1" applyProtection="1">
      <protection hidden="1"/>
    </xf>
    <xf numFmtId="3" fontId="1" fillId="3" borderId="10" xfId="0" applyNumberFormat="1" applyFont="1" applyFill="1" applyBorder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protection hidden="1"/>
    </xf>
    <xf numFmtId="0" fontId="1" fillId="2" borderId="30" xfId="0" applyFont="1" applyFill="1" applyBorder="1" applyAlignment="1" applyProtection="1">
      <protection hidden="1"/>
    </xf>
    <xf numFmtId="0" fontId="1" fillId="2" borderId="31" xfId="0" applyFont="1" applyFill="1" applyBorder="1" applyAlignment="1" applyProtection="1">
      <protection hidden="1"/>
    </xf>
    <xf numFmtId="0" fontId="1" fillId="2" borderId="32" xfId="0" applyFont="1" applyFill="1" applyBorder="1" applyAlignment="1" applyProtection="1">
      <protection hidden="1"/>
    </xf>
    <xf numFmtId="0" fontId="1" fillId="2" borderId="33" xfId="0" applyFont="1" applyFill="1" applyBorder="1" applyAlignment="1" applyProtection="1">
      <protection hidden="1"/>
    </xf>
    <xf numFmtId="3" fontId="3" fillId="3" borderId="34" xfId="0" applyNumberFormat="1" applyFont="1" applyFill="1" applyBorder="1" applyAlignment="1" applyProtection="1">
      <alignment horizontal="center" vertical="center"/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0" fontId="1" fillId="2" borderId="36" xfId="0" applyFont="1" applyFill="1" applyBorder="1" applyAlignment="1" applyProtection="1">
      <alignment horizontal="center"/>
      <protection hidden="1"/>
    </xf>
    <xf numFmtId="9" fontId="2" fillId="2" borderId="3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0" xfId="0" applyFont="1" applyBorder="1" applyProtection="1">
      <protection hidden="1"/>
    </xf>
    <xf numFmtId="0" fontId="1" fillId="0" borderId="5" xfId="0" applyFont="1" applyBorder="1" applyAlignment="1" applyProtection="1">
      <protection hidden="1"/>
    </xf>
    <xf numFmtId="9" fontId="2" fillId="2" borderId="38" xfId="0" applyNumberFormat="1" applyFont="1" applyFill="1" applyBorder="1" applyAlignment="1" applyProtection="1">
      <alignment horizontal="center" vertical="center"/>
      <protection hidden="1"/>
    </xf>
    <xf numFmtId="9" fontId="2" fillId="2" borderId="11" xfId="0" applyNumberFormat="1" applyFont="1" applyFill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3" fontId="1" fillId="0" borderId="6" xfId="0" applyNumberFormat="1" applyFont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wrapText="1"/>
      <protection locked="0"/>
    </xf>
    <xf numFmtId="0" fontId="6" fillId="2" borderId="45" xfId="0" applyFont="1" applyFill="1" applyBorder="1" applyAlignment="1" applyProtection="1">
      <alignment vertical="center"/>
      <protection hidden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wrapText="1"/>
      <protection locked="0"/>
    </xf>
    <xf numFmtId="14" fontId="1" fillId="0" borderId="51" xfId="0" applyNumberFormat="1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50" xfId="0" applyFont="1" applyBorder="1" applyAlignment="1" applyProtection="1">
      <alignment horizontal="center" wrapText="1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19" fillId="4" borderId="53" xfId="0" applyFont="1" applyFill="1" applyBorder="1" applyAlignment="1" applyProtection="1">
      <alignment horizontal="center" vertical="center"/>
      <protection hidden="1"/>
    </xf>
    <xf numFmtId="0" fontId="20" fillId="4" borderId="54" xfId="0" applyFont="1" applyFill="1" applyBorder="1" applyAlignment="1" applyProtection="1">
      <alignment horizontal="center" vertical="center"/>
      <protection hidden="1"/>
    </xf>
    <xf numFmtId="0" fontId="20" fillId="4" borderId="55" xfId="0" applyFont="1" applyFill="1" applyBorder="1" applyAlignment="1" applyProtection="1">
      <alignment horizontal="center" vertical="center"/>
      <protection hidden="1"/>
    </xf>
    <xf numFmtId="0" fontId="16" fillId="4" borderId="4" xfId="0" quotePrefix="1" applyFont="1" applyFill="1" applyBorder="1" applyAlignment="1" applyProtection="1">
      <alignment horizontal="left" vertical="top" wrapText="1"/>
      <protection hidden="1"/>
    </xf>
    <xf numFmtId="0" fontId="9" fillId="4" borderId="0" xfId="0" applyFont="1" applyFill="1" applyBorder="1" applyAlignment="1" applyProtection="1">
      <alignment horizontal="left" vertical="top"/>
      <protection hidden="1"/>
    </xf>
    <xf numFmtId="0" fontId="9" fillId="4" borderId="7" xfId="0" applyFont="1" applyFill="1" applyBorder="1" applyAlignment="1" applyProtection="1">
      <alignment horizontal="left" vertical="top"/>
      <protection hidden="1"/>
    </xf>
    <xf numFmtId="0" fontId="9" fillId="4" borderId="4" xfId="0" applyFont="1" applyFill="1" applyBorder="1" applyAlignment="1" applyProtection="1">
      <alignment horizontal="left" vertical="top"/>
      <protection hidden="1"/>
    </xf>
    <xf numFmtId="0" fontId="9" fillId="4" borderId="52" xfId="0" applyFont="1" applyFill="1" applyBorder="1" applyAlignment="1" applyProtection="1">
      <alignment horizontal="left" vertical="top"/>
      <protection hidden="1"/>
    </xf>
    <xf numFmtId="0" fontId="9" fillId="4" borderId="3" xfId="0" applyFont="1" applyFill="1" applyBorder="1" applyAlignment="1" applyProtection="1">
      <alignment horizontal="left" vertical="top"/>
      <protection hidden="1"/>
    </xf>
    <xf numFmtId="0" fontId="9" fillId="4" borderId="9" xfId="0" applyFont="1" applyFill="1" applyBorder="1" applyAlignment="1" applyProtection="1">
      <alignment horizontal="left" vertical="top"/>
      <protection hidden="1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left" vertical="center"/>
      <protection hidden="1"/>
    </xf>
    <xf numFmtId="0" fontId="6" fillId="2" borderId="25" xfId="0" applyFont="1" applyFill="1" applyBorder="1" applyAlignment="1" applyProtection="1">
      <alignment horizontal="left" vertical="center"/>
      <protection hidden="1"/>
    </xf>
    <xf numFmtId="0" fontId="6" fillId="2" borderId="26" xfId="0" applyFont="1" applyFill="1" applyBorder="1" applyAlignment="1" applyProtection="1">
      <alignment horizontal="left" vertical="center"/>
      <protection hidden="1"/>
    </xf>
    <xf numFmtId="0" fontId="6" fillId="2" borderId="47" xfId="0" applyFont="1" applyFill="1" applyBorder="1" applyAlignment="1" applyProtection="1">
      <alignment horizontal="left" vertical="center"/>
      <protection locked="0"/>
    </xf>
    <xf numFmtId="0" fontId="6" fillId="2" borderId="48" xfId="0" applyFont="1" applyFill="1" applyBorder="1" applyAlignment="1" applyProtection="1">
      <alignment horizontal="left" vertical="center"/>
      <protection locked="0"/>
    </xf>
    <xf numFmtId="0" fontId="6" fillId="2" borderId="49" xfId="0" applyFont="1" applyFill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42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3" fontId="3" fillId="3" borderId="39" xfId="0" applyNumberFormat="1" applyFont="1" applyFill="1" applyBorder="1" applyAlignment="1" applyProtection="1">
      <alignment horizontal="center" vertical="center"/>
      <protection hidden="1"/>
    </xf>
    <xf numFmtId="3" fontId="3" fillId="3" borderId="7" xfId="0" applyNumberFormat="1" applyFont="1" applyFill="1" applyBorder="1" applyAlignment="1" applyProtection="1">
      <alignment horizontal="center" vertical="center"/>
      <protection hidden="1"/>
    </xf>
    <xf numFmtId="3" fontId="3" fillId="3" borderId="9" xfId="0" applyNumberFormat="1" applyFont="1" applyFill="1" applyBorder="1" applyAlignment="1" applyProtection="1">
      <alignment horizontal="center" vertical="center"/>
      <protection hidden="1"/>
    </xf>
    <xf numFmtId="3" fontId="3" fillId="3" borderId="33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0" fillId="0" borderId="3" xfId="0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Normá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yyyy/mm/dd"/>
      <alignment horizontal="general" vertical="bottom" textRotation="0" wrapText="1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1D428A"/>
      <color rgb="FFFF8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ables/table1.xml><?xml version="1.0" encoding="utf-8"?>
<table xmlns="http://schemas.openxmlformats.org/spreadsheetml/2006/main" id="1" name="Andoc_t" displayName="Andoc_t" ref="A1:E51" totalsRowShown="0" tableBorderDxfId="5">
  <tableColumns count="5">
    <tableColumn id="2" name="Sorszám" dataDxfId="4"/>
    <tableColumn id="1" name="Számla száma" dataDxfId="3"/>
    <tableColumn id="11" name="Számla kiállító adószáma" dataDxfId="2"/>
    <tableColumn id="4" name="Számla kiállító neve" dataDxfId="1"/>
    <tableColumn id="3" name="Számla kel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showGridLines="0" tabSelected="1" zoomScale="80" zoomScaleNormal="80" zoomScaleSheetLayoutView="99" workbookViewId="0">
      <pane ySplit="6" topLeftCell="A13" activePane="bottomLeft" state="frozen"/>
      <selection pane="bottomLeft" activeCell="I19" sqref="I19"/>
    </sheetView>
  </sheetViews>
  <sheetFormatPr defaultColWidth="9.109375" defaultRowHeight="13.2" x14ac:dyDescent="0.25"/>
  <cols>
    <col min="1" max="1" width="19.44140625" style="2" customWidth="1"/>
    <col min="2" max="2" width="15.44140625" style="2" customWidth="1"/>
    <col min="3" max="4" width="35.5546875" style="2" customWidth="1"/>
    <col min="5" max="16384" width="9.109375" style="2"/>
  </cols>
  <sheetData>
    <row r="1" spans="1:4" s="1" customFormat="1" ht="30" customHeight="1" thickBot="1" x14ac:dyDescent="0.35">
      <c r="A1" s="18" t="s">
        <v>5</v>
      </c>
      <c r="B1" s="49"/>
      <c r="C1" s="50"/>
      <c r="D1" s="51"/>
    </row>
    <row r="2" spans="1:4" s="1" customFormat="1" ht="30" customHeight="1" thickBot="1" x14ac:dyDescent="0.35">
      <c r="A2" s="42" t="s">
        <v>6</v>
      </c>
      <c r="B2" s="52"/>
      <c r="C2" s="53"/>
      <c r="D2" s="54"/>
    </row>
    <row r="3" spans="1:4" s="1" customFormat="1" ht="24.9" customHeight="1" thickBot="1" x14ac:dyDescent="0.35">
      <c r="A3" s="73" t="s">
        <v>19</v>
      </c>
      <c r="B3" s="74"/>
      <c r="C3" s="75"/>
      <c r="D3" s="43"/>
    </row>
    <row r="4" spans="1:4" s="1" customFormat="1" ht="30" customHeight="1" thickBot="1" x14ac:dyDescent="0.35">
      <c r="A4" s="19" t="s">
        <v>7</v>
      </c>
      <c r="B4" s="55"/>
      <c r="C4" s="56"/>
      <c r="D4" s="54"/>
    </row>
    <row r="5" spans="1:4" s="1" customFormat="1" ht="30" customHeight="1" thickBot="1" x14ac:dyDescent="0.35">
      <c r="A5" s="19" t="s">
        <v>8</v>
      </c>
      <c r="B5" s="67"/>
      <c r="C5" s="68"/>
      <c r="D5" s="69"/>
    </row>
    <row r="6" spans="1:4" ht="29.4" customHeight="1" x14ac:dyDescent="0.25">
      <c r="A6" s="70" t="s">
        <v>9</v>
      </c>
      <c r="B6" s="71"/>
      <c r="C6" s="72"/>
      <c r="D6" s="17"/>
    </row>
    <row r="7" spans="1:4" s="12" customFormat="1" ht="24.6" customHeight="1" x14ac:dyDescent="0.3">
      <c r="A7" s="13" t="s">
        <v>19</v>
      </c>
    </row>
    <row r="8" spans="1:4" s="14" customFormat="1" x14ac:dyDescent="0.25">
      <c r="A8" s="13" t="s">
        <v>20</v>
      </c>
    </row>
    <row r="9" spans="1:4" s="14" customFormat="1" x14ac:dyDescent="0.25">
      <c r="A9" s="13" t="s">
        <v>21</v>
      </c>
    </row>
    <row r="10" spans="1:4" s="14" customFormat="1" x14ac:dyDescent="0.25">
      <c r="A10" s="13" t="s">
        <v>22</v>
      </c>
    </row>
    <row r="11" spans="1:4" s="14" customFormat="1" ht="13.8" thickBot="1" x14ac:dyDescent="0.3">
      <c r="A11" s="13" t="s">
        <v>27</v>
      </c>
    </row>
    <row r="12" spans="1:4" s="14" customFormat="1" ht="16.2" thickBot="1" x14ac:dyDescent="0.3">
      <c r="A12" s="57" t="s">
        <v>25</v>
      </c>
      <c r="B12" s="58"/>
      <c r="C12" s="58"/>
      <c r="D12" s="59"/>
    </row>
    <row r="13" spans="1:4" s="14" customFormat="1" ht="15" customHeight="1" x14ac:dyDescent="0.25">
      <c r="A13" s="60" t="s">
        <v>28</v>
      </c>
      <c r="B13" s="61"/>
      <c r="C13" s="61"/>
      <c r="D13" s="62"/>
    </row>
    <row r="14" spans="1:4" s="14" customFormat="1" ht="15" customHeight="1" x14ac:dyDescent="0.25">
      <c r="A14" s="63"/>
      <c r="B14" s="61"/>
      <c r="C14" s="61"/>
      <c r="D14" s="62"/>
    </row>
    <row r="15" spans="1:4" s="14" customFormat="1" ht="15" customHeight="1" x14ac:dyDescent="0.25">
      <c r="A15" s="63"/>
      <c r="B15" s="61"/>
      <c r="C15" s="61"/>
      <c r="D15" s="62"/>
    </row>
    <row r="16" spans="1:4" s="14" customFormat="1" ht="15" customHeight="1" x14ac:dyDescent="0.25">
      <c r="A16" s="63"/>
      <c r="B16" s="61"/>
      <c r="C16" s="61"/>
      <c r="D16" s="62"/>
    </row>
    <row r="17" spans="1:4" s="14" customFormat="1" ht="15" customHeight="1" x14ac:dyDescent="0.25">
      <c r="A17" s="63"/>
      <c r="B17" s="61"/>
      <c r="C17" s="61"/>
      <c r="D17" s="62"/>
    </row>
    <row r="18" spans="1:4" s="14" customFormat="1" ht="15" customHeight="1" x14ac:dyDescent="0.25">
      <c r="A18" s="63"/>
      <c r="B18" s="61"/>
      <c r="C18" s="61"/>
      <c r="D18" s="62"/>
    </row>
    <row r="19" spans="1:4" s="14" customFormat="1" ht="15" customHeight="1" x14ac:dyDescent="0.25">
      <c r="A19" s="63"/>
      <c r="B19" s="61"/>
      <c r="C19" s="61"/>
      <c r="D19" s="62"/>
    </row>
    <row r="20" spans="1:4" s="14" customFormat="1" ht="15" customHeight="1" x14ac:dyDescent="0.25">
      <c r="A20" s="63"/>
      <c r="B20" s="61"/>
      <c r="C20" s="61"/>
      <c r="D20" s="62"/>
    </row>
    <row r="21" spans="1:4" s="14" customFormat="1" ht="15" customHeight="1" x14ac:dyDescent="0.25">
      <c r="A21" s="63"/>
      <c r="B21" s="61"/>
      <c r="C21" s="61"/>
      <c r="D21" s="62"/>
    </row>
    <row r="22" spans="1:4" s="14" customFormat="1" ht="15" customHeight="1" x14ac:dyDescent="0.25">
      <c r="A22" s="63"/>
      <c r="B22" s="61"/>
      <c r="C22" s="61"/>
      <c r="D22" s="62"/>
    </row>
    <row r="23" spans="1:4" s="14" customFormat="1" ht="15" customHeight="1" x14ac:dyDescent="0.25">
      <c r="A23" s="63"/>
      <c r="B23" s="61"/>
      <c r="C23" s="61"/>
      <c r="D23" s="62"/>
    </row>
    <row r="24" spans="1:4" s="14" customFormat="1" ht="15" customHeight="1" x14ac:dyDescent="0.25">
      <c r="A24" s="63"/>
      <c r="B24" s="61"/>
      <c r="C24" s="61"/>
      <c r="D24" s="62"/>
    </row>
    <row r="25" spans="1:4" s="14" customFormat="1" ht="15" customHeight="1" x14ac:dyDescent="0.25">
      <c r="A25" s="63"/>
      <c r="B25" s="61"/>
      <c r="C25" s="61"/>
      <c r="D25" s="62"/>
    </row>
    <row r="26" spans="1:4" s="14" customFormat="1" ht="24" customHeight="1" thickBot="1" x14ac:dyDescent="0.3">
      <c r="A26" s="64"/>
      <c r="B26" s="65"/>
      <c r="C26" s="65"/>
      <c r="D26" s="66"/>
    </row>
    <row r="27" spans="1:4" s="14" customFormat="1" x14ac:dyDescent="0.25">
      <c r="A27" s="13" t="s">
        <v>24</v>
      </c>
    </row>
    <row r="28" spans="1:4" s="14" customFormat="1" x14ac:dyDescent="0.25"/>
    <row r="29" spans="1:4" s="14" customFormat="1" x14ac:dyDescent="0.25"/>
    <row r="30" spans="1:4" s="14" customFormat="1" x14ac:dyDescent="0.25"/>
  </sheetData>
  <sheetProtection algorithmName="SHA-512" hashValue="0OS4SwVc5vwMf1VL/U6WaOupUnbmQ4xaSFaGMaKNBBPnNDbDA9EXJZUQbxIDfuUkqsbkbe06EcfEcUFGhfKBNw==" saltValue="7cp0ji8hr1nUiGynCmsIuQ==" spinCount="100000" sheet="1" objects="1" scenarios="1"/>
  <mergeCells count="8">
    <mergeCell ref="B1:D1"/>
    <mergeCell ref="B2:D2"/>
    <mergeCell ref="B4:D4"/>
    <mergeCell ref="A12:D12"/>
    <mergeCell ref="A13:D26"/>
    <mergeCell ref="B5:D5"/>
    <mergeCell ref="A6:C6"/>
    <mergeCell ref="A3:C3"/>
  </mergeCells>
  <dataValidations count="1">
    <dataValidation type="list" allowBlank="1" showInputMessage="1" showErrorMessage="1" sqref="A3:C3">
      <formula1>$A$7:$A$11</formula1>
    </dataValidation>
  </dataValidations>
  <printOptions horizontalCentered="1"/>
  <pageMargins left="0" right="0" top="1.5354330708661419" bottom="0" header="0.31496062992125984" footer="0"/>
  <pageSetup paperSize="9" orientation="landscape" r:id="rId1"/>
  <headerFooter>
    <oddHeader>&amp;L&amp;8&amp;G&amp;C&amp;"Arial,Félkövér"&amp;14Falusi CSOK - Számlaösszesítő
a vásárolt anyagok és szolgáltatások igénybe vételéről</oddHeader>
    <oddFooter>&amp;L&amp;"Arial,Normál"&amp;D&amp;C&amp;"Arial,Normál"&amp;P&amp;R&amp;"Arial,Normál"&amp;9Fedlap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showWhiteSpace="0" zoomScaleNormal="100" zoomScaleSheetLayoutView="100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RowHeight="14.4" x14ac:dyDescent="0.3"/>
  <cols>
    <col min="1" max="1" width="9.44140625" customWidth="1"/>
    <col min="2" max="2" width="10.5546875" customWidth="1"/>
    <col min="3" max="4" width="14.44140625" customWidth="1"/>
    <col min="5" max="5" width="11.44140625" customWidth="1"/>
    <col min="6" max="6" width="20.5546875" customWidth="1"/>
    <col min="7" max="7" width="9.5546875" customWidth="1"/>
    <col min="8" max="8" width="8.44140625" customWidth="1"/>
    <col min="9" max="9" width="13.88671875" customWidth="1"/>
    <col min="10" max="10" width="13.5546875" customWidth="1"/>
    <col min="11" max="11" width="13.44140625" customWidth="1"/>
  </cols>
  <sheetData>
    <row r="1" spans="1:11" s="2" customFormat="1" ht="51.75" customHeight="1" x14ac:dyDescent="0.25">
      <c r="A1" s="39" t="s">
        <v>23</v>
      </c>
      <c r="B1" s="39" t="s">
        <v>26</v>
      </c>
      <c r="C1" s="40" t="s">
        <v>13</v>
      </c>
      <c r="D1" s="40" t="s">
        <v>12</v>
      </c>
      <c r="E1" s="40" t="s">
        <v>11</v>
      </c>
      <c r="F1" s="40" t="s">
        <v>10</v>
      </c>
      <c r="G1" s="15" t="s">
        <v>18</v>
      </c>
      <c r="H1" s="15" t="s">
        <v>15</v>
      </c>
      <c r="I1" s="15" t="s">
        <v>14</v>
      </c>
      <c r="J1" s="15" t="s">
        <v>17</v>
      </c>
      <c r="K1" s="47" t="s">
        <v>16</v>
      </c>
    </row>
    <row r="2" spans="1:11" s="2" customFormat="1" ht="30" customHeight="1" x14ac:dyDescent="0.25">
      <c r="A2" s="48" t="str">
        <f>IF(B2&lt;&gt;"",1,"")</f>
        <v/>
      </c>
      <c r="B2" s="44"/>
      <c r="C2" s="46"/>
      <c r="D2" s="41"/>
      <c r="E2" s="45"/>
      <c r="F2" s="41"/>
      <c r="G2" s="38"/>
      <c r="H2" s="7"/>
      <c r="I2" s="8">
        <f>ROUND(G2-G2*(1/(H2*1+1)),0)</f>
        <v>0</v>
      </c>
      <c r="J2" s="6"/>
      <c r="K2" s="3"/>
    </row>
    <row r="3" spans="1:11" s="2" customFormat="1" ht="30" customHeight="1" x14ac:dyDescent="0.25">
      <c r="A3" s="48" t="str">
        <f>IF(B3&lt;&gt;"",A2+1,"")</f>
        <v/>
      </c>
      <c r="B3" s="44"/>
      <c r="C3" s="46"/>
      <c r="D3" s="41"/>
      <c r="E3" s="45"/>
      <c r="F3" s="41"/>
      <c r="G3" s="38"/>
      <c r="H3" s="7"/>
      <c r="I3" s="8">
        <f t="shared" ref="I3:I7" si="0">ROUND(G3-G3*(1/(H3*1+1)),0)</f>
        <v>0</v>
      </c>
      <c r="J3" s="6"/>
      <c r="K3" s="3"/>
    </row>
    <row r="4" spans="1:11" s="2" customFormat="1" ht="30" customHeight="1" x14ac:dyDescent="0.25">
      <c r="A4" s="48" t="str">
        <f t="shared" ref="A4:A51" si="1">IF(B4&lt;&gt;"",A3+1,"")</f>
        <v/>
      </c>
      <c r="B4" s="44"/>
      <c r="C4" s="46"/>
      <c r="D4" s="41"/>
      <c r="E4" s="45"/>
      <c r="F4" s="41"/>
      <c r="G4" s="38"/>
      <c r="H4" s="7"/>
      <c r="I4" s="8">
        <f t="shared" si="0"/>
        <v>0</v>
      </c>
      <c r="J4" s="6"/>
      <c r="K4" s="3"/>
    </row>
    <row r="5" spans="1:11" s="2" customFormat="1" ht="30" customHeight="1" x14ac:dyDescent="0.25">
      <c r="A5" s="48" t="str">
        <f t="shared" si="1"/>
        <v/>
      </c>
      <c r="B5" s="44"/>
      <c r="C5" s="46"/>
      <c r="D5" s="41"/>
      <c r="E5" s="45"/>
      <c r="F5" s="41"/>
      <c r="G5" s="38"/>
      <c r="H5" s="7"/>
      <c r="I5" s="8">
        <f t="shared" si="0"/>
        <v>0</v>
      </c>
      <c r="J5" s="6"/>
      <c r="K5" s="3"/>
    </row>
    <row r="6" spans="1:11" s="2" customFormat="1" ht="30" customHeight="1" x14ac:dyDescent="0.25">
      <c r="A6" s="48" t="str">
        <f t="shared" si="1"/>
        <v/>
      </c>
      <c r="B6" s="44"/>
      <c r="C6" s="46"/>
      <c r="D6" s="41"/>
      <c r="E6" s="45"/>
      <c r="F6" s="41"/>
      <c r="G6" s="38"/>
      <c r="H6" s="7"/>
      <c r="I6" s="8">
        <f t="shared" si="0"/>
        <v>0</v>
      </c>
      <c r="J6" s="6"/>
      <c r="K6" s="3"/>
    </row>
    <row r="7" spans="1:11" s="2" customFormat="1" ht="30" customHeight="1" x14ac:dyDescent="0.25">
      <c r="A7" s="48" t="str">
        <f t="shared" si="1"/>
        <v/>
      </c>
      <c r="B7" s="44"/>
      <c r="C7" s="46"/>
      <c r="D7" s="41"/>
      <c r="E7" s="45"/>
      <c r="F7" s="41"/>
      <c r="G7" s="38"/>
      <c r="H7" s="7"/>
      <c r="I7" s="8">
        <f t="shared" si="0"/>
        <v>0</v>
      </c>
      <c r="J7" s="6"/>
      <c r="K7" s="3"/>
    </row>
    <row r="8" spans="1:11" s="2" customFormat="1" ht="30" customHeight="1" x14ac:dyDescent="0.25">
      <c r="A8" s="48" t="str">
        <f t="shared" si="1"/>
        <v/>
      </c>
      <c r="B8" s="44"/>
      <c r="C8" s="46"/>
      <c r="D8" s="41"/>
      <c r="E8" s="45"/>
      <c r="F8" s="41"/>
      <c r="G8" s="38"/>
      <c r="H8" s="7"/>
      <c r="I8" s="8">
        <f t="shared" ref="I8:I9" si="2">ROUND(G8-G8*(1/(H8*1+1)),0)</f>
        <v>0</v>
      </c>
      <c r="J8" s="6"/>
      <c r="K8" s="3"/>
    </row>
    <row r="9" spans="1:11" s="2" customFormat="1" ht="30" customHeight="1" x14ac:dyDescent="0.25">
      <c r="A9" s="48" t="str">
        <f t="shared" si="1"/>
        <v/>
      </c>
      <c r="B9" s="44"/>
      <c r="C9" s="46"/>
      <c r="D9" s="41"/>
      <c r="E9" s="45"/>
      <c r="F9" s="41"/>
      <c r="G9" s="38"/>
      <c r="H9" s="7"/>
      <c r="I9" s="8">
        <f t="shared" si="2"/>
        <v>0</v>
      </c>
      <c r="J9" s="6"/>
      <c r="K9" s="3"/>
    </row>
    <row r="10" spans="1:11" s="2" customFormat="1" ht="30" customHeight="1" x14ac:dyDescent="0.25">
      <c r="A10" s="48" t="str">
        <f t="shared" si="1"/>
        <v/>
      </c>
      <c r="B10" s="44"/>
      <c r="C10" s="46"/>
      <c r="D10" s="41"/>
      <c r="E10" s="45"/>
      <c r="F10" s="41"/>
      <c r="G10" s="38"/>
      <c r="H10" s="7"/>
      <c r="I10" s="8">
        <f t="shared" ref="I10:I49" si="3">ROUND(G10-G10*(1/(H10*1+1)),0)</f>
        <v>0</v>
      </c>
      <c r="J10" s="6"/>
      <c r="K10" s="3"/>
    </row>
    <row r="11" spans="1:11" s="2" customFormat="1" ht="30" customHeight="1" x14ac:dyDescent="0.25">
      <c r="A11" s="48" t="str">
        <f t="shared" si="1"/>
        <v/>
      </c>
      <c r="B11" s="44"/>
      <c r="C11" s="46"/>
      <c r="D11" s="41"/>
      <c r="E11" s="45"/>
      <c r="F11" s="41"/>
      <c r="G11" s="38"/>
      <c r="H11" s="7"/>
      <c r="I11" s="8">
        <f t="shared" si="3"/>
        <v>0</v>
      </c>
      <c r="J11" s="6"/>
      <c r="K11" s="3"/>
    </row>
    <row r="12" spans="1:11" s="2" customFormat="1" ht="30" customHeight="1" x14ac:dyDescent="0.25">
      <c r="A12" s="48" t="str">
        <f t="shared" si="1"/>
        <v/>
      </c>
      <c r="B12" s="44"/>
      <c r="C12" s="46"/>
      <c r="D12" s="41"/>
      <c r="E12" s="45"/>
      <c r="F12" s="41"/>
      <c r="G12" s="38"/>
      <c r="H12" s="7"/>
      <c r="I12" s="8">
        <f t="shared" si="3"/>
        <v>0</v>
      </c>
      <c r="J12" s="6"/>
      <c r="K12" s="3"/>
    </row>
    <row r="13" spans="1:11" s="2" customFormat="1" ht="30" customHeight="1" x14ac:dyDescent="0.25">
      <c r="A13" s="48" t="str">
        <f t="shared" si="1"/>
        <v/>
      </c>
      <c r="B13" s="44"/>
      <c r="C13" s="46"/>
      <c r="D13" s="41"/>
      <c r="E13" s="45"/>
      <c r="F13" s="41"/>
      <c r="G13" s="38"/>
      <c r="H13" s="7"/>
      <c r="I13" s="8">
        <f t="shared" si="3"/>
        <v>0</v>
      </c>
      <c r="J13" s="6"/>
      <c r="K13" s="3"/>
    </row>
    <row r="14" spans="1:11" s="2" customFormat="1" ht="30" customHeight="1" x14ac:dyDescent="0.25">
      <c r="A14" s="48" t="str">
        <f t="shared" si="1"/>
        <v/>
      </c>
      <c r="B14" s="44"/>
      <c r="C14" s="46"/>
      <c r="D14" s="41"/>
      <c r="E14" s="45"/>
      <c r="F14" s="41"/>
      <c r="G14" s="38"/>
      <c r="H14" s="7"/>
      <c r="I14" s="8">
        <f t="shared" si="3"/>
        <v>0</v>
      </c>
      <c r="J14" s="6"/>
      <c r="K14" s="3"/>
    </row>
    <row r="15" spans="1:11" s="2" customFormat="1" ht="30" customHeight="1" x14ac:dyDescent="0.25">
      <c r="A15" s="48" t="str">
        <f t="shared" si="1"/>
        <v/>
      </c>
      <c r="B15" s="44"/>
      <c r="C15" s="46"/>
      <c r="D15" s="41"/>
      <c r="E15" s="45"/>
      <c r="F15" s="41"/>
      <c r="G15" s="38"/>
      <c r="H15" s="7"/>
      <c r="I15" s="8">
        <f t="shared" si="3"/>
        <v>0</v>
      </c>
      <c r="J15" s="6"/>
      <c r="K15" s="3"/>
    </row>
    <row r="16" spans="1:11" s="2" customFormat="1" ht="30" customHeight="1" x14ac:dyDescent="0.25">
      <c r="A16" s="48" t="str">
        <f t="shared" si="1"/>
        <v/>
      </c>
      <c r="B16" s="44"/>
      <c r="C16" s="46"/>
      <c r="D16" s="41"/>
      <c r="E16" s="45"/>
      <c r="F16" s="41"/>
      <c r="G16" s="38"/>
      <c r="H16" s="7"/>
      <c r="I16" s="8">
        <f t="shared" si="3"/>
        <v>0</v>
      </c>
      <c r="J16" s="6"/>
      <c r="K16" s="3"/>
    </row>
    <row r="17" spans="1:11" s="2" customFormat="1" ht="30" customHeight="1" x14ac:dyDescent="0.25">
      <c r="A17" s="48" t="str">
        <f t="shared" si="1"/>
        <v/>
      </c>
      <c r="B17" s="44"/>
      <c r="C17" s="46"/>
      <c r="D17" s="41"/>
      <c r="E17" s="45"/>
      <c r="F17" s="41"/>
      <c r="G17" s="38"/>
      <c r="H17" s="7"/>
      <c r="I17" s="8">
        <f t="shared" si="3"/>
        <v>0</v>
      </c>
      <c r="J17" s="6"/>
      <c r="K17" s="3"/>
    </row>
    <row r="18" spans="1:11" s="2" customFormat="1" ht="30" customHeight="1" x14ac:dyDescent="0.25">
      <c r="A18" s="48" t="str">
        <f t="shared" si="1"/>
        <v/>
      </c>
      <c r="B18" s="44"/>
      <c r="C18" s="46"/>
      <c r="D18" s="41"/>
      <c r="E18" s="45"/>
      <c r="F18" s="41"/>
      <c r="G18" s="38"/>
      <c r="H18" s="7"/>
      <c r="I18" s="8">
        <f t="shared" si="3"/>
        <v>0</v>
      </c>
      <c r="J18" s="6"/>
      <c r="K18" s="3"/>
    </row>
    <row r="19" spans="1:11" s="2" customFormat="1" ht="30" customHeight="1" x14ac:dyDescent="0.25">
      <c r="A19" s="48" t="str">
        <f t="shared" si="1"/>
        <v/>
      </c>
      <c r="B19" s="44"/>
      <c r="C19" s="46"/>
      <c r="D19" s="41"/>
      <c r="E19" s="45"/>
      <c r="F19" s="41"/>
      <c r="G19" s="38"/>
      <c r="H19" s="7"/>
      <c r="I19" s="8">
        <f t="shared" si="3"/>
        <v>0</v>
      </c>
      <c r="J19" s="6"/>
      <c r="K19" s="3"/>
    </row>
    <row r="20" spans="1:11" s="2" customFormat="1" ht="30" customHeight="1" x14ac:dyDescent="0.25">
      <c r="A20" s="48" t="str">
        <f t="shared" si="1"/>
        <v/>
      </c>
      <c r="B20" s="44"/>
      <c r="C20" s="46"/>
      <c r="D20" s="41"/>
      <c r="E20" s="45"/>
      <c r="F20" s="41"/>
      <c r="G20" s="38"/>
      <c r="H20" s="7"/>
      <c r="I20" s="8">
        <f t="shared" si="3"/>
        <v>0</v>
      </c>
      <c r="J20" s="6"/>
      <c r="K20" s="3"/>
    </row>
    <row r="21" spans="1:11" s="2" customFormat="1" ht="30" customHeight="1" x14ac:dyDescent="0.25">
      <c r="A21" s="48" t="str">
        <f t="shared" si="1"/>
        <v/>
      </c>
      <c r="B21" s="44"/>
      <c r="C21" s="46"/>
      <c r="D21" s="41"/>
      <c r="E21" s="45"/>
      <c r="F21" s="41"/>
      <c r="G21" s="38"/>
      <c r="H21" s="7"/>
      <c r="I21" s="8">
        <f t="shared" si="3"/>
        <v>0</v>
      </c>
      <c r="J21" s="6"/>
      <c r="K21" s="3"/>
    </row>
    <row r="22" spans="1:11" s="2" customFormat="1" ht="30" customHeight="1" x14ac:dyDescent="0.25">
      <c r="A22" s="48" t="str">
        <f t="shared" si="1"/>
        <v/>
      </c>
      <c r="B22" s="44"/>
      <c r="C22" s="46"/>
      <c r="D22" s="41"/>
      <c r="E22" s="45"/>
      <c r="F22" s="41"/>
      <c r="G22" s="38"/>
      <c r="H22" s="7"/>
      <c r="I22" s="8">
        <f t="shared" si="3"/>
        <v>0</v>
      </c>
      <c r="J22" s="6"/>
      <c r="K22" s="3"/>
    </row>
    <row r="23" spans="1:11" s="2" customFormat="1" ht="30" customHeight="1" x14ac:dyDescent="0.25">
      <c r="A23" s="48" t="str">
        <f t="shared" si="1"/>
        <v/>
      </c>
      <c r="B23" s="44"/>
      <c r="C23" s="46"/>
      <c r="D23" s="41"/>
      <c r="E23" s="45"/>
      <c r="F23" s="41"/>
      <c r="G23" s="38"/>
      <c r="H23" s="7"/>
      <c r="I23" s="8">
        <f t="shared" si="3"/>
        <v>0</v>
      </c>
      <c r="J23" s="6"/>
      <c r="K23" s="3"/>
    </row>
    <row r="24" spans="1:11" s="2" customFormat="1" ht="30" customHeight="1" x14ac:dyDescent="0.25">
      <c r="A24" s="48" t="str">
        <f t="shared" si="1"/>
        <v/>
      </c>
      <c r="B24" s="44"/>
      <c r="C24" s="46"/>
      <c r="D24" s="41"/>
      <c r="E24" s="45"/>
      <c r="F24" s="41"/>
      <c r="G24" s="38"/>
      <c r="H24" s="7"/>
      <c r="I24" s="8">
        <f t="shared" si="3"/>
        <v>0</v>
      </c>
      <c r="J24" s="6"/>
      <c r="K24" s="3"/>
    </row>
    <row r="25" spans="1:11" s="2" customFormat="1" ht="30" customHeight="1" x14ac:dyDescent="0.25">
      <c r="A25" s="48" t="str">
        <f t="shared" si="1"/>
        <v/>
      </c>
      <c r="B25" s="44"/>
      <c r="C25" s="46"/>
      <c r="D25" s="41"/>
      <c r="E25" s="45"/>
      <c r="F25" s="41"/>
      <c r="G25" s="38"/>
      <c r="H25" s="7"/>
      <c r="I25" s="8">
        <f t="shared" si="3"/>
        <v>0</v>
      </c>
      <c r="J25" s="6"/>
      <c r="K25" s="3"/>
    </row>
    <row r="26" spans="1:11" s="2" customFormat="1" ht="30" customHeight="1" x14ac:dyDescent="0.25">
      <c r="A26" s="48" t="str">
        <f t="shared" si="1"/>
        <v/>
      </c>
      <c r="B26" s="44"/>
      <c r="C26" s="46"/>
      <c r="D26" s="41"/>
      <c r="E26" s="45"/>
      <c r="F26" s="41"/>
      <c r="G26" s="38"/>
      <c r="H26" s="7"/>
      <c r="I26" s="8">
        <f t="shared" si="3"/>
        <v>0</v>
      </c>
      <c r="J26" s="6"/>
      <c r="K26" s="3"/>
    </row>
    <row r="27" spans="1:11" s="2" customFormat="1" ht="30" customHeight="1" x14ac:dyDescent="0.25">
      <c r="A27" s="48" t="str">
        <f t="shared" si="1"/>
        <v/>
      </c>
      <c r="B27" s="44"/>
      <c r="C27" s="46"/>
      <c r="D27" s="41"/>
      <c r="E27" s="45"/>
      <c r="F27" s="41"/>
      <c r="G27" s="38"/>
      <c r="H27" s="7"/>
      <c r="I27" s="8">
        <f t="shared" si="3"/>
        <v>0</v>
      </c>
      <c r="J27" s="6"/>
      <c r="K27" s="3"/>
    </row>
    <row r="28" spans="1:11" s="2" customFormat="1" ht="30" customHeight="1" x14ac:dyDescent="0.25">
      <c r="A28" s="48" t="str">
        <f t="shared" si="1"/>
        <v/>
      </c>
      <c r="B28" s="44"/>
      <c r="C28" s="46"/>
      <c r="D28" s="41"/>
      <c r="E28" s="45"/>
      <c r="F28" s="41"/>
      <c r="G28" s="38"/>
      <c r="H28" s="7"/>
      <c r="I28" s="8">
        <f t="shared" si="3"/>
        <v>0</v>
      </c>
      <c r="J28" s="6"/>
      <c r="K28" s="3"/>
    </row>
    <row r="29" spans="1:11" s="2" customFormat="1" ht="30" customHeight="1" x14ac:dyDescent="0.25">
      <c r="A29" s="48" t="str">
        <f t="shared" si="1"/>
        <v/>
      </c>
      <c r="B29" s="44"/>
      <c r="C29" s="46"/>
      <c r="D29" s="41"/>
      <c r="E29" s="45"/>
      <c r="F29" s="41"/>
      <c r="G29" s="38"/>
      <c r="H29" s="7"/>
      <c r="I29" s="8">
        <f t="shared" si="3"/>
        <v>0</v>
      </c>
      <c r="J29" s="6"/>
      <c r="K29" s="3"/>
    </row>
    <row r="30" spans="1:11" s="2" customFormat="1" ht="30" customHeight="1" x14ac:dyDescent="0.25">
      <c r="A30" s="48" t="str">
        <f t="shared" si="1"/>
        <v/>
      </c>
      <c r="B30" s="44"/>
      <c r="C30" s="46"/>
      <c r="D30" s="41"/>
      <c r="E30" s="45"/>
      <c r="F30" s="41"/>
      <c r="G30" s="38"/>
      <c r="H30" s="7"/>
      <c r="I30" s="8">
        <f t="shared" si="3"/>
        <v>0</v>
      </c>
      <c r="J30" s="6"/>
      <c r="K30" s="3"/>
    </row>
    <row r="31" spans="1:11" s="2" customFormat="1" ht="30" customHeight="1" x14ac:dyDescent="0.25">
      <c r="A31" s="48" t="str">
        <f t="shared" si="1"/>
        <v/>
      </c>
      <c r="B31" s="44"/>
      <c r="C31" s="46"/>
      <c r="D31" s="41"/>
      <c r="E31" s="45"/>
      <c r="F31" s="41"/>
      <c r="G31" s="38"/>
      <c r="H31" s="7"/>
      <c r="I31" s="8">
        <f t="shared" si="3"/>
        <v>0</v>
      </c>
      <c r="J31" s="6"/>
      <c r="K31" s="3"/>
    </row>
    <row r="32" spans="1:11" s="2" customFormat="1" ht="30" customHeight="1" x14ac:dyDescent="0.25">
      <c r="A32" s="48" t="str">
        <f t="shared" si="1"/>
        <v/>
      </c>
      <c r="B32" s="44"/>
      <c r="C32" s="46"/>
      <c r="D32" s="41"/>
      <c r="E32" s="45"/>
      <c r="F32" s="41"/>
      <c r="G32" s="38"/>
      <c r="H32" s="7"/>
      <c r="I32" s="8">
        <f t="shared" si="3"/>
        <v>0</v>
      </c>
      <c r="J32" s="6"/>
      <c r="K32" s="3"/>
    </row>
    <row r="33" spans="1:11" s="2" customFormat="1" ht="30" customHeight="1" x14ac:dyDescent="0.25">
      <c r="A33" s="48" t="str">
        <f t="shared" si="1"/>
        <v/>
      </c>
      <c r="B33" s="44"/>
      <c r="C33" s="46"/>
      <c r="D33" s="41"/>
      <c r="E33" s="45"/>
      <c r="F33" s="41"/>
      <c r="G33" s="38"/>
      <c r="H33" s="7"/>
      <c r="I33" s="8">
        <f t="shared" si="3"/>
        <v>0</v>
      </c>
      <c r="J33" s="6"/>
      <c r="K33" s="3"/>
    </row>
    <row r="34" spans="1:11" s="2" customFormat="1" ht="30" customHeight="1" x14ac:dyDescent="0.25">
      <c r="A34" s="48" t="str">
        <f t="shared" si="1"/>
        <v/>
      </c>
      <c r="B34" s="44"/>
      <c r="C34" s="46"/>
      <c r="D34" s="41"/>
      <c r="E34" s="45"/>
      <c r="F34" s="41"/>
      <c r="G34" s="38"/>
      <c r="H34" s="7"/>
      <c r="I34" s="8">
        <f t="shared" si="3"/>
        <v>0</v>
      </c>
      <c r="J34" s="6"/>
      <c r="K34" s="3"/>
    </row>
    <row r="35" spans="1:11" s="2" customFormat="1" ht="30" customHeight="1" x14ac:dyDescent="0.25">
      <c r="A35" s="48" t="str">
        <f t="shared" si="1"/>
        <v/>
      </c>
      <c r="B35" s="44"/>
      <c r="C35" s="46"/>
      <c r="D35" s="41"/>
      <c r="E35" s="45"/>
      <c r="F35" s="41"/>
      <c r="G35" s="38"/>
      <c r="H35" s="7"/>
      <c r="I35" s="8">
        <f t="shared" si="3"/>
        <v>0</v>
      </c>
      <c r="J35" s="6"/>
      <c r="K35" s="3"/>
    </row>
    <row r="36" spans="1:11" s="2" customFormat="1" ht="30" customHeight="1" x14ac:dyDescent="0.25">
      <c r="A36" s="48" t="str">
        <f t="shared" si="1"/>
        <v/>
      </c>
      <c r="B36" s="44"/>
      <c r="C36" s="46"/>
      <c r="D36" s="41"/>
      <c r="E36" s="45"/>
      <c r="F36" s="41"/>
      <c r="G36" s="38"/>
      <c r="H36" s="7"/>
      <c r="I36" s="8">
        <f t="shared" si="3"/>
        <v>0</v>
      </c>
      <c r="J36" s="6"/>
      <c r="K36" s="3"/>
    </row>
    <row r="37" spans="1:11" s="2" customFormat="1" ht="30" customHeight="1" x14ac:dyDescent="0.25">
      <c r="A37" s="48" t="str">
        <f t="shared" si="1"/>
        <v/>
      </c>
      <c r="B37" s="44"/>
      <c r="C37" s="46"/>
      <c r="D37" s="41"/>
      <c r="E37" s="45"/>
      <c r="F37" s="41"/>
      <c r="G37" s="38"/>
      <c r="H37" s="7"/>
      <c r="I37" s="8">
        <f t="shared" si="3"/>
        <v>0</v>
      </c>
      <c r="J37" s="6"/>
      <c r="K37" s="3"/>
    </row>
    <row r="38" spans="1:11" s="2" customFormat="1" ht="30" customHeight="1" x14ac:dyDescent="0.25">
      <c r="A38" s="48" t="str">
        <f t="shared" si="1"/>
        <v/>
      </c>
      <c r="B38" s="44"/>
      <c r="C38" s="46"/>
      <c r="D38" s="41"/>
      <c r="E38" s="45"/>
      <c r="F38" s="41"/>
      <c r="G38" s="38"/>
      <c r="H38" s="7"/>
      <c r="I38" s="8">
        <f t="shared" si="3"/>
        <v>0</v>
      </c>
      <c r="J38" s="6"/>
      <c r="K38" s="3"/>
    </row>
    <row r="39" spans="1:11" s="2" customFormat="1" ht="30" customHeight="1" x14ac:dyDescent="0.25">
      <c r="A39" s="48" t="str">
        <f t="shared" si="1"/>
        <v/>
      </c>
      <c r="B39" s="44"/>
      <c r="C39" s="46"/>
      <c r="D39" s="41"/>
      <c r="E39" s="45"/>
      <c r="F39" s="41"/>
      <c r="G39" s="38"/>
      <c r="H39" s="7"/>
      <c r="I39" s="8">
        <f t="shared" si="3"/>
        <v>0</v>
      </c>
      <c r="J39" s="6"/>
      <c r="K39" s="3"/>
    </row>
    <row r="40" spans="1:11" s="2" customFormat="1" ht="30" customHeight="1" x14ac:dyDescent="0.25">
      <c r="A40" s="48" t="str">
        <f t="shared" si="1"/>
        <v/>
      </c>
      <c r="B40" s="44"/>
      <c r="C40" s="46"/>
      <c r="D40" s="41"/>
      <c r="E40" s="45"/>
      <c r="F40" s="41"/>
      <c r="G40" s="38"/>
      <c r="H40" s="7"/>
      <c r="I40" s="8">
        <f t="shared" si="3"/>
        <v>0</v>
      </c>
      <c r="J40" s="6"/>
      <c r="K40" s="3"/>
    </row>
    <row r="41" spans="1:11" s="2" customFormat="1" ht="30" customHeight="1" x14ac:dyDescent="0.25">
      <c r="A41" s="48" t="str">
        <f t="shared" si="1"/>
        <v/>
      </c>
      <c r="B41" s="44"/>
      <c r="C41" s="46"/>
      <c r="D41" s="41"/>
      <c r="E41" s="45"/>
      <c r="F41" s="41"/>
      <c r="G41" s="38"/>
      <c r="H41" s="7"/>
      <c r="I41" s="8">
        <f t="shared" si="3"/>
        <v>0</v>
      </c>
      <c r="J41" s="6"/>
      <c r="K41" s="3"/>
    </row>
    <row r="42" spans="1:11" s="2" customFormat="1" ht="30" customHeight="1" x14ac:dyDescent="0.25">
      <c r="A42" s="48" t="str">
        <f t="shared" si="1"/>
        <v/>
      </c>
      <c r="B42" s="44"/>
      <c r="C42" s="46"/>
      <c r="D42" s="41"/>
      <c r="E42" s="45"/>
      <c r="F42" s="41"/>
      <c r="G42" s="38"/>
      <c r="H42" s="7"/>
      <c r="I42" s="8">
        <f t="shared" si="3"/>
        <v>0</v>
      </c>
      <c r="J42" s="6"/>
      <c r="K42" s="3"/>
    </row>
    <row r="43" spans="1:11" s="2" customFormat="1" ht="30" customHeight="1" x14ac:dyDescent="0.25">
      <c r="A43" s="48" t="str">
        <f t="shared" si="1"/>
        <v/>
      </c>
      <c r="B43" s="44"/>
      <c r="C43" s="46"/>
      <c r="D43" s="41"/>
      <c r="E43" s="45"/>
      <c r="F43" s="41"/>
      <c r="G43" s="38"/>
      <c r="H43" s="7"/>
      <c r="I43" s="8">
        <f t="shared" si="3"/>
        <v>0</v>
      </c>
      <c r="J43" s="6"/>
      <c r="K43" s="3"/>
    </row>
    <row r="44" spans="1:11" s="2" customFormat="1" ht="30" customHeight="1" x14ac:dyDescent="0.25">
      <c r="A44" s="48" t="str">
        <f t="shared" si="1"/>
        <v/>
      </c>
      <c r="B44" s="44"/>
      <c r="C44" s="46"/>
      <c r="D44" s="41"/>
      <c r="E44" s="45"/>
      <c r="F44" s="41"/>
      <c r="G44" s="38"/>
      <c r="H44" s="7"/>
      <c r="I44" s="8">
        <f t="shared" si="3"/>
        <v>0</v>
      </c>
      <c r="J44" s="6"/>
      <c r="K44" s="3"/>
    </row>
    <row r="45" spans="1:11" s="2" customFormat="1" ht="30" customHeight="1" x14ac:dyDescent="0.25">
      <c r="A45" s="48" t="str">
        <f t="shared" si="1"/>
        <v/>
      </c>
      <c r="B45" s="44"/>
      <c r="C45" s="46"/>
      <c r="D45" s="41"/>
      <c r="E45" s="45"/>
      <c r="F45" s="41"/>
      <c r="G45" s="38"/>
      <c r="H45" s="7"/>
      <c r="I45" s="8">
        <f t="shared" si="3"/>
        <v>0</v>
      </c>
      <c r="J45" s="6"/>
      <c r="K45" s="3"/>
    </row>
    <row r="46" spans="1:11" s="2" customFormat="1" ht="30" customHeight="1" x14ac:dyDescent="0.25">
      <c r="A46" s="48" t="str">
        <f t="shared" si="1"/>
        <v/>
      </c>
      <c r="B46" s="44"/>
      <c r="C46" s="46"/>
      <c r="D46" s="41"/>
      <c r="E46" s="45"/>
      <c r="F46" s="41"/>
      <c r="G46" s="38"/>
      <c r="H46" s="7"/>
      <c r="I46" s="8">
        <f t="shared" si="3"/>
        <v>0</v>
      </c>
      <c r="J46" s="6"/>
      <c r="K46" s="3"/>
    </row>
    <row r="47" spans="1:11" s="2" customFormat="1" ht="30" customHeight="1" x14ac:dyDescent="0.25">
      <c r="A47" s="48" t="str">
        <f t="shared" si="1"/>
        <v/>
      </c>
      <c r="B47" s="44"/>
      <c r="C47" s="46"/>
      <c r="D47" s="41"/>
      <c r="E47" s="45"/>
      <c r="F47" s="41"/>
      <c r="G47" s="38"/>
      <c r="H47" s="7"/>
      <c r="I47" s="8">
        <f t="shared" si="3"/>
        <v>0</v>
      </c>
      <c r="J47" s="6"/>
      <c r="K47" s="3"/>
    </row>
    <row r="48" spans="1:11" s="2" customFormat="1" ht="30" customHeight="1" x14ac:dyDescent="0.25">
      <c r="A48" s="48" t="str">
        <f t="shared" si="1"/>
        <v/>
      </c>
      <c r="B48" s="44"/>
      <c r="C48" s="46"/>
      <c r="D48" s="41"/>
      <c r="E48" s="45"/>
      <c r="F48" s="41"/>
      <c r="G48" s="38"/>
      <c r="H48" s="7"/>
      <c r="I48" s="8">
        <f t="shared" si="3"/>
        <v>0</v>
      </c>
      <c r="J48" s="6"/>
      <c r="K48" s="3"/>
    </row>
    <row r="49" spans="1:11" s="2" customFormat="1" ht="30" customHeight="1" x14ac:dyDescent="0.25">
      <c r="A49" s="48" t="str">
        <f t="shared" si="1"/>
        <v/>
      </c>
      <c r="B49" s="44"/>
      <c r="C49" s="46"/>
      <c r="D49" s="41"/>
      <c r="E49" s="45"/>
      <c r="F49" s="41"/>
      <c r="G49" s="38"/>
      <c r="H49" s="7"/>
      <c r="I49" s="8">
        <f t="shared" si="3"/>
        <v>0</v>
      </c>
      <c r="J49" s="6"/>
      <c r="K49" s="3"/>
    </row>
    <row r="50" spans="1:11" s="2" customFormat="1" ht="30" customHeight="1" x14ac:dyDescent="0.25">
      <c r="A50" s="48" t="str">
        <f t="shared" si="1"/>
        <v/>
      </c>
      <c r="B50" s="44"/>
      <c r="C50" s="46"/>
      <c r="D50" s="41"/>
      <c r="E50" s="45"/>
      <c r="F50" s="41"/>
      <c r="G50" s="38"/>
      <c r="H50" s="7"/>
      <c r="I50" s="8">
        <v>0</v>
      </c>
      <c r="J50" s="6"/>
      <c r="K50" s="3"/>
    </row>
    <row r="51" spans="1:11" s="2" customFormat="1" ht="30" customHeight="1" x14ac:dyDescent="0.25">
      <c r="A51" s="48" t="str">
        <f t="shared" si="1"/>
        <v/>
      </c>
      <c r="B51" s="44"/>
      <c r="C51" s="46"/>
      <c r="D51" s="41"/>
      <c r="E51" s="45"/>
      <c r="F51" s="41"/>
      <c r="G51" s="38"/>
      <c r="H51" s="7"/>
      <c r="I51" s="8">
        <v>0</v>
      </c>
      <c r="J51" s="6"/>
      <c r="K51" s="3"/>
    </row>
    <row r="53" spans="1:11" ht="24" customHeight="1" x14ac:dyDescent="0.3">
      <c r="A53" s="9"/>
      <c r="B53" s="9"/>
      <c r="C53" s="9"/>
      <c r="D53" s="9"/>
    </row>
  </sheetData>
  <sheetProtection deleteRows="0"/>
  <dataValidations count="3">
    <dataValidation type="list" allowBlank="1" showInputMessage="1" showErrorMessage="1" sqref="H2:H51">
      <formula1>"0%,5%,27%"</formula1>
    </dataValidation>
    <dataValidation type="list" allowBlank="1" showInputMessage="1" showErrorMessage="1" sqref="J2:J51">
      <formula1>"igen,nem"</formula1>
    </dataValidation>
    <dataValidation type="textLength" allowBlank="1" showInputMessage="1" showErrorMessage="1" sqref="C2:C51">
      <formula1>11</formula1>
      <formula2>11</formula2>
    </dataValidation>
  </dataValidations>
  <pageMargins left="0" right="0" top="1.5354330708661419" bottom="0" header="0.31496062992125984" footer="0"/>
  <pageSetup paperSize="9" orientation="landscape" r:id="rId1"/>
  <headerFooter>
    <oddHeader>&amp;L&amp;8&amp;G&amp;C&amp;"Arial,Félkövér"&amp;14Falusi CSOK - Számlaösszesítő
a vásárolt anyagok és szolgáltatások igénybe vételéről</oddHeader>
    <oddFooter>&amp;L&amp;"Arial,Normál"&amp;D&amp;C&amp;"Arial,Normál"&amp;P&amp;R&amp;"Arial,Normál"&amp;9Fedlap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showGridLines="0" zoomScaleNormal="100" zoomScaleSheetLayoutView="95"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5" max="5" width="10.44140625" bestFit="1" customWidth="1"/>
    <col min="6" max="6" width="18.5546875" customWidth="1"/>
    <col min="8" max="8" width="36" customWidth="1"/>
    <col min="10" max="10" width="17.44140625" customWidth="1"/>
  </cols>
  <sheetData>
    <row r="1" spans="1:10" x14ac:dyDescent="0.3">
      <c r="A1" s="20"/>
      <c r="B1" s="21"/>
      <c r="C1" s="21"/>
      <c r="D1" s="21"/>
      <c r="E1" s="76" t="s">
        <v>0</v>
      </c>
      <c r="F1" s="80" t="str">
        <f>IF(SUM(Andoc_s!G2:G51)=0,"",SUM(Andoc_s!G2:G51))</f>
        <v/>
      </c>
      <c r="G1" s="31">
        <v>0</v>
      </c>
      <c r="H1" s="22" t="str">
        <f>IF(SUM(Andoc_s!I2:I51)=0,"",SUMIF(Andoc_s!H2:H51,"=0%",Andoc_s!I2:I51))</f>
        <v/>
      </c>
      <c r="I1" s="23"/>
      <c r="J1" s="24"/>
    </row>
    <row r="2" spans="1:10" x14ac:dyDescent="0.3">
      <c r="A2" s="25"/>
      <c r="B2" s="5"/>
      <c r="C2" s="5"/>
      <c r="D2" s="5"/>
      <c r="E2" s="77"/>
      <c r="F2" s="81"/>
      <c r="G2" s="35">
        <v>0.05</v>
      </c>
      <c r="H2" s="10" t="str">
        <f>IF(SUM(Andoc_s!I2:I51)=0,"",SUMIF(Andoc_s!H2:H51,"=5%",Andoc_s!I2:I51))</f>
        <v/>
      </c>
      <c r="I2" s="4"/>
      <c r="J2" s="16"/>
    </row>
    <row r="3" spans="1:10" ht="15" thickBot="1" x14ac:dyDescent="0.35">
      <c r="A3" s="25"/>
      <c r="B3" s="5"/>
      <c r="C3" s="5"/>
      <c r="D3" s="5"/>
      <c r="E3" s="78"/>
      <c r="F3" s="82"/>
      <c r="G3" s="36">
        <v>0.27</v>
      </c>
      <c r="H3" s="11" t="str">
        <f>IF(SUM(Andoc_s!I2:I51)=0,"",SUMIF(Andoc_s!H2:H51,"=27%",Andoc_s!I2:I51))</f>
        <v/>
      </c>
      <c r="I3" s="4"/>
      <c r="J3" s="16"/>
    </row>
    <row r="4" spans="1:10" x14ac:dyDescent="0.3">
      <c r="A4" s="26"/>
      <c r="B4" s="27"/>
      <c r="C4" s="27"/>
      <c r="D4" s="27"/>
      <c r="E4" s="79"/>
      <c r="F4" s="83"/>
      <c r="G4" s="37" t="s">
        <v>3</v>
      </c>
      <c r="H4" s="28">
        <f>SUM(H1:H3)</f>
        <v>0</v>
      </c>
      <c r="I4" s="29"/>
      <c r="J4" s="30"/>
    </row>
    <row r="5" spans="1:10" ht="24" customHeight="1" thickBot="1" x14ac:dyDescent="0.35">
      <c r="A5" s="32" t="s">
        <v>1</v>
      </c>
      <c r="B5" s="85"/>
      <c r="C5" s="85"/>
      <c r="D5" s="85"/>
      <c r="F5" s="2"/>
      <c r="G5" s="2"/>
      <c r="H5" s="2"/>
      <c r="I5" s="2"/>
      <c r="J5" s="2"/>
    </row>
    <row r="6" spans="1:10" ht="24" customHeight="1" thickBot="1" x14ac:dyDescent="0.35">
      <c r="A6" s="33"/>
      <c r="B6" s="34"/>
      <c r="C6" s="34"/>
      <c r="D6" s="34"/>
      <c r="F6" s="85"/>
      <c r="G6" s="85"/>
      <c r="H6" s="2"/>
      <c r="I6" s="86"/>
      <c r="J6" s="86"/>
    </row>
    <row r="7" spans="1:10" x14ac:dyDescent="0.3">
      <c r="A7" s="2"/>
      <c r="B7" s="2"/>
      <c r="C7" s="2"/>
      <c r="D7" s="2"/>
      <c r="F7" s="84" t="s">
        <v>4</v>
      </c>
      <c r="G7" s="84"/>
      <c r="H7" s="2"/>
      <c r="I7" s="84" t="s">
        <v>2</v>
      </c>
      <c r="J7" s="84"/>
    </row>
  </sheetData>
  <sheetProtection algorithmName="SHA-512" hashValue="tyAqzRtBuKtMog80Fh+YhKFI9WP/n3Cqh8FFn51AErx0JJnVOGPVHpeWgTm/LxljM/IJwpbYjq0ZGyaSd1RBFg==" saltValue="TWskU10/jTVApLtYtljRMg==" spinCount="100000" sheet="1" objects="1" scenarios="1"/>
  <mergeCells count="7">
    <mergeCell ref="E1:E4"/>
    <mergeCell ref="F1:F4"/>
    <mergeCell ref="I7:J7"/>
    <mergeCell ref="F7:G7"/>
    <mergeCell ref="B5:D5"/>
    <mergeCell ref="F6:G6"/>
    <mergeCell ref="I6:J6"/>
  </mergeCells>
  <pageMargins left="0" right="0" top="1.5354330708661419" bottom="0" header="0.31496062992125984" footer="0"/>
  <pageSetup paperSize="9" orientation="landscape" verticalDpi="0" r:id="rId1"/>
  <headerFooter>
    <oddHeader>&amp;L&amp;8&amp;G&amp;C&amp;"Arial,Félkövér"&amp;14Falusi CSOK - Számlaösszesítő
a vásárolt anyagok és szolgáltatások igénybe vételéről</oddHeader>
    <oddFooter>&amp;L&amp;"Arial,Normál"&amp;D&amp;C&amp;"Arial,Normál"&amp;P&amp;R&amp;"Arial,Normál"&amp;9Fedlap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Fedlap</vt:lpstr>
      <vt:lpstr>Andoc_s</vt:lpstr>
      <vt:lpstr>Összesítő</vt:lpstr>
      <vt:lpstr>Fedlap!Nyomtatási_terület</vt:lpstr>
    </vt:vector>
  </TitlesOfParts>
  <Company>FHB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SimaP</dc:creator>
  <cp:lastModifiedBy>Megjegyzés</cp:lastModifiedBy>
  <cp:lastPrinted>2021-07-30T07:39:32Z</cp:lastPrinted>
  <dcterms:created xsi:type="dcterms:W3CDTF">2016-11-11T12:21:30Z</dcterms:created>
  <dcterms:modified xsi:type="dcterms:W3CDTF">2021-08-27T11:05:04Z</dcterms:modified>
</cp:coreProperties>
</file>